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UENTA PUBLICA 2019\TITULO V PUBLICAR\"/>
    </mc:Choice>
  </mc:AlternateContent>
  <bookViews>
    <workbookView xWindow="0" yWindow="0" windowWidth="15360" windowHeight="8340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6" i="8" l="1"/>
  <c r="F16" i="8"/>
  <c r="E14" i="8"/>
  <c r="H14" i="8" s="1"/>
  <c r="E12" i="8"/>
  <c r="H12" i="8" s="1"/>
  <c r="E10" i="8"/>
  <c r="H10" i="8" s="1"/>
  <c r="E8" i="8"/>
  <c r="H8" i="8" s="1"/>
  <c r="E6" i="8"/>
  <c r="H6" i="8" s="1"/>
  <c r="D16" i="8"/>
  <c r="C16" i="8"/>
  <c r="E16" i="8" l="1"/>
  <c r="H16" i="8"/>
</calcChain>
</file>

<file path=xl/sharedStrings.xml><?xml version="1.0" encoding="utf-8"?>
<sst xmlns="http://schemas.openxmlformats.org/spreadsheetml/2006/main" count="24" uniqueCount="23">
  <si>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</si>
  <si>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</si>
  <si>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</si>
  <si>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</si>
  <si>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</si>
  <si>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</si>
  <si>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</si>
  <si>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</si>
  <si>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</si>
  <si>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</si>
  <si>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</si>
  <si>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</si>
  <si>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</si>
  <si>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</si>
  <si>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</si>
  <si>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</si>
  <si>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Económica (por Tipo de Gasto)
Del 1 de Enero al AL 31 DE DICIEMBRE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</si>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</sst>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0" fontId="0" fillId="0" borderId="0" xfId="0" applyFont="1" applyFill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zoomScaleNormal="100" workbookViewId="0">
      <selection sqref="A1:H1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20" t="s">
        <v>16</v>
      </c>
      <c r="B1" s="21"/>
      <c r="C1" s="21"/>
      <c r="D1" s="21"/>
      <c r="E1" s="21"/>
      <c r="F1" s="21"/>
      <c r="G1" s="21"/>
      <c r="H1" s="22"/>
    </row>
    <row r="2" spans="1:8" x14ac:dyDescent="0.2">
      <c r="A2" s="25" t="s">
        <v>6</v>
      </c>
      <c r="B2" s="26"/>
      <c r="C2" s="20" t="s">
        <v>12</v>
      </c>
      <c r="D2" s="21"/>
      <c r="E2" s="21"/>
      <c r="F2" s="21"/>
      <c r="G2" s="22"/>
      <c r="H2" s="23" t="s">
        <v>11</v>
      </c>
    </row>
    <row r="3" spans="1:8" ht="24.9" customHeight="1" x14ac:dyDescent="0.2">
      <c r="A3" s="27"/>
      <c r="B3" s="28"/>
      <c r="C3" s="5" t="s">
        <v>7</v>
      </c>
      <c r="D3" s="5" t="s">
        <v>13</v>
      </c>
      <c r="E3" s="5" t="s">
        <v>8</v>
      </c>
      <c r="F3" s="5" t="s">
        <v>9</v>
      </c>
      <c r="G3" s="5" t="s">
        <v>10</v>
      </c>
      <c r="H3" s="24"/>
    </row>
    <row r="4" spans="1:8" x14ac:dyDescent="0.2">
      <c r="A4" s="29"/>
      <c r="B4" s="30"/>
      <c r="C4" s="6">
        <v>1</v>
      </c>
      <c r="D4" s="6">
        <v>2</v>
      </c>
      <c r="E4" s="6" t="s">
        <v>14</v>
      </c>
      <c r="F4" s="6">
        <v>4</v>
      </c>
      <c r="G4" s="6">
        <v>5</v>
      </c>
      <c r="H4" s="6" t="s">
        <v>15</v>
      </c>
    </row>
    <row r="5" spans="1:8" x14ac:dyDescent="0.2">
      <c r="A5" s="3"/>
      <c r="B5" s="9"/>
      <c r="C5" s="12"/>
      <c r="D5" s="12"/>
      <c r="E5" s="12"/>
      <c r="F5" s="12"/>
      <c r="G5" s="12"/>
      <c r="H5" s="12"/>
    </row>
    <row r="6" spans="1:8" x14ac:dyDescent="0.2">
      <c r="A6" s="3"/>
      <c r="B6" s="9" t="s">
        <v>0</v>
      </c>
      <c r="C6" s="14">
        <v>16861928.899999999</v>
      </c>
      <c r="D6" s="14">
        <v>1367011.19</v>
      </c>
      <c r="E6" s="14">
        <f>C6+D6</f>
        <v>18228940.09</v>
      </c>
      <c r="F6" s="14">
        <v>16624814.619999999</v>
      </c>
      <c r="G6" s="14">
        <v>16609814.619999999</v>
      </c>
      <c r="H6" s="14">
        <f>E6-F6</f>
        <v>1604125.4700000007</v>
      </c>
    </row>
    <row r="7" spans="1:8" x14ac:dyDescent="0.2">
      <c r="A7" s="3"/>
      <c r="B7" s="9"/>
      <c r="C7" s="14"/>
      <c r="D7" s="14"/>
      <c r="E7" s="14"/>
      <c r="F7" s="14"/>
      <c r="G7" s="14"/>
      <c r="H7" s="14"/>
    </row>
    <row r="8" spans="1:8" x14ac:dyDescent="0.2">
      <c r="A8" s="3"/>
      <c r="B8" s="9" t="s">
        <v>1</v>
      </c>
      <c r="C8" s="14">
        <v>372300</v>
      </c>
      <c r="D8" s="14">
        <v>293171.89</v>
      </c>
      <c r="E8" s="14">
        <f>C8+D8</f>
        <v>665471.89</v>
      </c>
      <c r="F8" s="14">
        <v>308673.46999999997</v>
      </c>
      <c r="G8" s="14">
        <v>308673.46999999997</v>
      </c>
      <c r="H8" s="14">
        <f>E8-F8</f>
        <v>356798.42000000004</v>
      </c>
    </row>
    <row r="9" spans="1:8" x14ac:dyDescent="0.2">
      <c r="A9" s="3"/>
      <c r="B9" s="9"/>
      <c r="C9" s="14"/>
      <c r="D9" s="14"/>
      <c r="E9" s="14"/>
      <c r="F9" s="14"/>
      <c r="G9" s="14"/>
      <c r="H9" s="14"/>
    </row>
    <row r="10" spans="1:8" x14ac:dyDescent="0.2">
      <c r="A10" s="3"/>
      <c r="B10" s="9" t="s">
        <v>2</v>
      </c>
      <c r="C10" s="14">
        <v>0</v>
      </c>
      <c r="D10" s="14">
        <v>0</v>
      </c>
      <c r="E10" s="14">
        <f>C10+D10</f>
        <v>0</v>
      </c>
      <c r="F10" s="14">
        <v>0</v>
      </c>
      <c r="G10" s="14">
        <v>0</v>
      </c>
      <c r="H10" s="14">
        <f>E10-F10</f>
        <v>0</v>
      </c>
    </row>
    <row r="11" spans="1:8" x14ac:dyDescent="0.2">
      <c r="A11" s="3"/>
      <c r="B11" s="9"/>
      <c r="C11" s="14"/>
      <c r="D11" s="14"/>
      <c r="E11" s="14"/>
      <c r="F11" s="14"/>
      <c r="G11" s="14"/>
      <c r="H11" s="14"/>
    </row>
    <row r="12" spans="1:8" x14ac:dyDescent="0.2">
      <c r="A12" s="3"/>
      <c r="B12" s="9" t="s">
        <v>4</v>
      </c>
      <c r="C12" s="14">
        <v>116984</v>
      </c>
      <c r="D12" s="14">
        <v>0</v>
      </c>
      <c r="E12" s="14">
        <f>C12+D12</f>
        <v>116984</v>
      </c>
      <c r="F12" s="14">
        <v>116984</v>
      </c>
      <c r="G12" s="14">
        <v>116984</v>
      </c>
      <c r="H12" s="14">
        <f>E12-F12</f>
        <v>0</v>
      </c>
    </row>
    <row r="13" spans="1:8" x14ac:dyDescent="0.2">
      <c r="A13" s="3"/>
      <c r="B13" s="9"/>
      <c r="C13" s="14"/>
      <c r="D13" s="14"/>
      <c r="E13" s="14"/>
      <c r="F13" s="14"/>
      <c r="G13" s="14"/>
      <c r="H13" s="14"/>
    </row>
    <row r="14" spans="1:8" x14ac:dyDescent="0.2">
      <c r="A14" s="3"/>
      <c r="B14" s="9" t="s">
        <v>3</v>
      </c>
      <c r="C14" s="14">
        <v>0</v>
      </c>
      <c r="D14" s="14">
        <v>0</v>
      </c>
      <c r="E14" s="14">
        <f>C14+D14</f>
        <v>0</v>
      </c>
      <c r="F14" s="14">
        <v>0</v>
      </c>
      <c r="G14" s="14">
        <v>0</v>
      </c>
      <c r="H14" s="14">
        <f>E14-F14</f>
        <v>0</v>
      </c>
    </row>
    <row r="15" spans="1:8" x14ac:dyDescent="0.2">
      <c r="A15" s="4"/>
      <c r="B15" s="10"/>
      <c r="C15" s="15"/>
      <c r="D15" s="15"/>
      <c r="E15" s="15"/>
      <c r="F15" s="15"/>
      <c r="G15" s="15"/>
      <c r="H15" s="15"/>
    </row>
    <row r="16" spans="1:8" x14ac:dyDescent="0.2">
      <c r="A16" s="11"/>
      <c r="B16" s="7" t="s">
        <v>5</v>
      </c>
      <c r="C16" s="8">
        <f>SUM(C6+C8+C10+C12+C14)</f>
        <v>17351212.899999999</v>
      </c>
      <c r="D16" s="8">
        <f>SUM(D6+D8+D10+D12+D14)</f>
        <v>1660183.08</v>
      </c>
      <c r="E16" s="8">
        <f>SUM(E6+E8+E10+E12+E14)</f>
        <v>19011395.98</v>
      </c>
      <c r="F16" s="8">
        <f t="shared" ref="F16:H16" si="0">SUM(F6+F8+F10+F12+F14)</f>
        <v>17050472.09</v>
      </c>
      <c r="G16" s="8">
        <f t="shared" si="0"/>
        <v>17035472.09</v>
      </c>
      <c r="H16" s="8">
        <f t="shared" si="0"/>
        <v>1960923.8900000006</v>
      </c>
    </row>
    <row r="18" spans="1:8" s="2" customFormat="1" x14ac:dyDescent="0.2">
      <c r="A18" s="13"/>
      <c r="B18" s="16" t="s">
        <v>17</v>
      </c>
      <c r="C18" s="17"/>
      <c r="D18" s="18"/>
      <c r="E18" s="18"/>
      <c r="F18" s="18"/>
      <c r="G18" s="13"/>
      <c r="H18" s="13"/>
    </row>
    <row r="19" spans="1:8" s="2" customFormat="1" x14ac:dyDescent="0.2">
      <c r="A19" s="13"/>
      <c r="B19" s="17"/>
      <c r="C19" s="17"/>
      <c r="D19" s="18"/>
      <c r="E19" s="18"/>
      <c r="F19" s="18"/>
      <c r="G19" s="13"/>
      <c r="H19" s="13"/>
    </row>
    <row r="20" spans="1:8" s="2" customFormat="1" x14ac:dyDescent="0.2">
      <c r="A20" s="13"/>
      <c r="B20" s="17"/>
      <c r="C20" s="17"/>
      <c r="D20" s="18"/>
      <c r="E20" s="18"/>
      <c r="F20" s="18"/>
      <c r="G20" s="13"/>
      <c r="H20" s="13"/>
    </row>
    <row r="21" spans="1:8" s="2" customFormat="1" x14ac:dyDescent="0.2">
      <c r="B21" s="17"/>
      <c r="C21" s="17"/>
      <c r="D21" s="18"/>
      <c r="E21" s="18"/>
      <c r="F21" s="18"/>
    </row>
    <row r="22" spans="1:8" s="2" customFormat="1" ht="13.5" customHeight="1" x14ac:dyDescent="0.2">
      <c r="B22" s="17" t="s">
        <v>18</v>
      </c>
      <c r="C22" s="17"/>
      <c r="D22" s="18"/>
      <c r="E22" s="18"/>
      <c r="F22" s="17" t="s">
        <v>18</v>
      </c>
    </row>
    <row r="23" spans="1:8" s="2" customFormat="1" x14ac:dyDescent="0.2">
      <c r="B23" s="19" t="s">
        <v>19</v>
      </c>
      <c r="C23" s="17"/>
      <c r="D23" s="18"/>
      <c r="E23" s="18"/>
      <c r="F23" s="18" t="s">
        <v>20</v>
      </c>
    </row>
    <row r="24" spans="1:8" s="2" customFormat="1" x14ac:dyDescent="0.2">
      <c r="B24" s="17" t="s">
        <v>21</v>
      </c>
      <c r="C24" s="17"/>
      <c r="D24" s="18"/>
      <c r="E24" s="18"/>
      <c r="F24" s="18" t="s">
        <v>22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2020-02-26T17:54:59Z</cp:lastPrinted>
  <dcterms:created xsi:type="dcterms:W3CDTF">2014-02-10T03:37:14Z</dcterms:created>
  <dcterms:modified xsi:type="dcterms:W3CDTF">2020-05-18T16:02:29Z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